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<sst xmlns="http://schemas.openxmlformats.org/spreadsheetml/2006/main" count="33" uniqueCount="27">
  <si>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п.п.</t>
  </si>
  <si>
    <t>1.</t>
  </si>
  <si>
    <t>2.</t>
  </si>
  <si>
    <t>2.1.</t>
  </si>
  <si>
    <t>2.3.</t>
  </si>
  <si>
    <t>1.1.</t>
  </si>
  <si>
    <t>1.2.</t>
  </si>
  <si>
    <t>Показатель баланса</t>
  </si>
  <si>
    <t>Электрическая энергия, тыс. кВт.ч</t>
  </si>
  <si>
    <t>Мощность, МВт</t>
  </si>
  <si>
    <t>1.1.1.</t>
  </si>
  <si>
    <t>в том числе ВН</t>
  </si>
  <si>
    <t>СН1</t>
  </si>
  <si>
    <t>1.1.2.</t>
  </si>
  <si>
    <t>1.1.3.</t>
  </si>
  <si>
    <t>СН2</t>
  </si>
  <si>
    <t>1.1.4.</t>
  </si>
  <si>
    <t>НН</t>
  </si>
  <si>
    <t>1.2.1</t>
  </si>
  <si>
    <t>1.2.2.</t>
  </si>
  <si>
    <t>2.2.</t>
  </si>
  <si>
    <t>2.4.</t>
  </si>
  <si>
    <t xml:space="preserve">Отпуск элетроэнергии в сеть ПАО "ХМЗ" от смежных сетевых предприятий, всего </t>
  </si>
  <si>
    <t>в том числе: отпуск электроэнергии из сетей ПАО "ХМЗ" в сети смежных сетевых предприятий и сторонних потребителей, включая потери на передачу, всего</t>
  </si>
  <si>
    <t>Собственное потребление ПАО "ХМЗ" , включая собственные потери</t>
  </si>
  <si>
    <t xml:space="preserve">Отпуск элетроэнергии из сети ПАО "ХМЗ" в сети смежных сетевых организаций, всего </t>
  </si>
  <si>
    <t>Прогнозный баланс электрической энергии и мощности по сетям ПАО "ХМЗ" по договорам об оказании услуг по передаче электрической энергии                                на 2019 год в разрезе уровней напряжения.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</si>
</sst>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0"/>
    <numFmt numFmtId="174" formatCode="General_)"/>
  </numFmts>
  <fonts count="44">
    <font>
      <sz val="12"/>
      <color theme="1"/>
      <name val="Arial"/>
      <family val="2"/>
    </font>
    <font>
      <sz val="11"/>
      <color indexed="8"/>
      <name val="Calibri"/>
      <family val="2"/>
    </font>
    <font>
      <sz val="10"/>
      <name val="Times New Roman Cyr"/>
      <family val="0"/>
    </font>
    <font>
      <sz val="10"/>
      <name val="Arial Cyr"/>
      <family val="0"/>
    </font>
    <font>
      <b/>
      <sz val="10"/>
      <color indexed="12"/>
      <name val="Arial Cyr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174" fontId="3" fillId="0" borderId="1">
      <alignment/>
      <protection locked="0"/>
    </xf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174" fontId="4" fillId="28" borderId="1">
      <alignment/>
      <protection/>
    </xf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36">
    <xf numFmtId="0" fontId="0" fillId="0" borderId="0" xfId="0" applyAlignment="1">
      <alignment/>
    </xf>
    <xf numFmtId="172" fontId="6" fillId="0" borderId="11" xfId="54" applyNumberFormat="1" applyFont="1" applyBorder="1" applyAlignment="1">
      <alignment horizontal="center"/>
      <protection/>
    </xf>
    <xf numFmtId="0" fontId="5" fillId="0" borderId="0" xfId="56" applyFont="1">
      <alignment/>
      <protection/>
    </xf>
    <xf numFmtId="0" fontId="5" fillId="0" borderId="0" xfId="56" applyFont="1" applyAlignment="1">
      <alignment horizontal="right"/>
      <protection/>
    </xf>
    <xf numFmtId="0" fontId="8" fillId="0" borderId="11" xfId="56" applyFont="1" applyBorder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9" fillId="0" borderId="0" xfId="56" applyFont="1" applyAlignment="1">
      <alignment vertical="center"/>
      <protection/>
    </xf>
    <xf numFmtId="49" fontId="8" fillId="0" borderId="11" xfId="56" applyNumberFormat="1" applyFont="1" applyBorder="1" applyAlignment="1">
      <alignment horizontal="center" vertical="top" wrapText="1"/>
      <protection/>
    </xf>
    <xf numFmtId="172" fontId="6" fillId="0" borderId="11" xfId="56" applyNumberFormat="1" applyFont="1" applyBorder="1" applyAlignment="1">
      <alignment horizontal="center"/>
      <protection/>
    </xf>
    <xf numFmtId="172" fontId="6" fillId="0" borderId="0" xfId="54" applyNumberFormat="1" applyFont="1" applyBorder="1" applyAlignment="1">
      <alignment horizontal="center"/>
      <protection/>
    </xf>
    <xf numFmtId="49" fontId="5" fillId="0" borderId="0" xfId="56" applyNumberFormat="1" applyFont="1" applyBorder="1" applyAlignment="1">
      <alignment wrapText="1"/>
      <protection/>
    </xf>
    <xf numFmtId="49" fontId="8" fillId="0" borderId="0" xfId="56" applyNumberFormat="1" applyFont="1" applyBorder="1" applyAlignment="1">
      <alignment horizontal="center" vertical="top" wrapText="1"/>
      <protection/>
    </xf>
    <xf numFmtId="172" fontId="6" fillId="0" borderId="11" xfId="54" applyNumberFormat="1" applyFont="1" applyFill="1" applyBorder="1" applyAlignment="1">
      <alignment horizontal="center"/>
      <protection/>
    </xf>
    <xf numFmtId="49" fontId="5" fillId="0" borderId="11" xfId="56" applyNumberFormat="1" applyFont="1" applyBorder="1" applyAlignment="1">
      <alignment wrapText="1"/>
      <protection/>
    </xf>
    <xf numFmtId="0" fontId="0" fillId="0" borderId="0" xfId="0" applyBorder="1" applyAlignment="1">
      <alignment/>
    </xf>
    <xf numFmtId="172" fontId="6" fillId="0" borderId="11" xfId="54" applyNumberFormat="1" applyFont="1" applyFill="1" applyBorder="1" applyAlignment="1">
      <alignment horizontal="center" wrapText="1"/>
      <protection/>
    </xf>
    <xf numFmtId="173" fontId="6" fillId="0" borderId="11" xfId="54" applyNumberFormat="1" applyFont="1" applyFill="1" applyBorder="1" applyAlignment="1">
      <alignment horizontal="center"/>
      <protection/>
    </xf>
    <xf numFmtId="173" fontId="6" fillId="0" borderId="11" xfId="54" applyNumberFormat="1" applyFont="1" applyBorder="1" applyAlignment="1">
      <alignment horizontal="center"/>
      <protection/>
    </xf>
    <xf numFmtId="173" fontId="6" fillId="0" borderId="11" xfId="54" applyNumberFormat="1" applyFont="1" applyFill="1" applyBorder="1" applyAlignment="1">
      <alignment horizontal="center" wrapText="1"/>
      <protection/>
    </xf>
    <xf numFmtId="0" fontId="8" fillId="0" borderId="0" xfId="56" applyFont="1" applyBorder="1" applyAlignment="1">
      <alignment horizontal="center"/>
      <protection/>
    </xf>
    <xf numFmtId="0" fontId="5" fillId="0" borderId="0" xfId="56" applyFont="1" applyFill="1" applyBorder="1" applyAlignment="1">
      <alignment horizontal="center"/>
      <protection/>
    </xf>
    <xf numFmtId="0" fontId="5" fillId="0" borderId="0" xfId="56" applyFont="1" applyFill="1" applyBorder="1" applyAlignment="1">
      <alignment wrapText="1"/>
      <protection/>
    </xf>
    <xf numFmtId="172" fontId="5" fillId="0" borderId="0" xfId="56" applyNumberFormat="1" applyFont="1" applyFill="1" applyBorder="1" applyAlignment="1">
      <alignment horizontal="center"/>
      <protection/>
    </xf>
    <xf numFmtId="0" fontId="5" fillId="0" borderId="0" xfId="56" applyFont="1" applyFill="1" applyBorder="1">
      <alignment/>
      <protection/>
    </xf>
    <xf numFmtId="0" fontId="8" fillId="0" borderId="0" xfId="55" applyFont="1" applyBorder="1" applyAlignment="1">
      <alignment horizontal="center" wrapText="1"/>
      <protection/>
    </xf>
    <xf numFmtId="0" fontId="5" fillId="0" borderId="0" xfId="55" applyFont="1" applyBorder="1" applyAlignment="1">
      <alignment wrapText="1"/>
      <protection/>
    </xf>
    <xf numFmtId="0" fontId="5" fillId="0" borderId="0" xfId="58" applyNumberFormat="1" applyFont="1" applyFill="1" applyBorder="1" applyAlignment="1" applyProtection="1">
      <alignment wrapText="1"/>
      <protection/>
    </xf>
    <xf numFmtId="16" fontId="5" fillId="0" borderId="0" xfId="56" applyNumberFormat="1" applyFont="1" applyFill="1" applyBorder="1" applyAlignment="1">
      <alignment horizontal="center"/>
      <protection/>
    </xf>
    <xf numFmtId="0" fontId="5" fillId="0" borderId="0" xfId="57" applyFont="1" applyBorder="1" applyAlignment="1">
      <alignment horizontal="center" vertical="center"/>
      <protection/>
    </xf>
    <xf numFmtId="0" fontId="5" fillId="0" borderId="0" xfId="57" applyFont="1" applyBorder="1" applyAlignment="1">
      <alignment horizontal="center" vertical="center" wrapText="1"/>
      <protection/>
    </xf>
    <xf numFmtId="0" fontId="7" fillId="0" borderId="0" xfId="56" applyFont="1" applyAlignment="1">
      <alignment horizontal="center" vertical="center" wrapText="1"/>
      <protection/>
    </xf>
    <xf numFmtId="0" fontId="5" fillId="0" borderId="11" xfId="56" applyFont="1" applyBorder="1" applyAlignment="1">
      <alignment horizontal="center" vertical="center"/>
      <protection/>
    </xf>
    <xf numFmtId="0" fontId="5" fillId="0" borderId="11" xfId="57" applyFont="1" applyBorder="1" applyAlignment="1">
      <alignment horizontal="center" vertical="center"/>
      <protection/>
    </xf>
    <xf numFmtId="0" fontId="5" fillId="0" borderId="12" xfId="57" applyFont="1" applyBorder="1" applyAlignment="1">
      <alignment horizontal="center" vertical="center" wrapText="1"/>
      <protection/>
    </xf>
    <xf numFmtId="0" fontId="5" fillId="0" borderId="13" xfId="57" applyFont="1" applyBorder="1" applyAlignment="1">
      <alignment horizontal="center" vertical="center" wrapText="1"/>
      <protection/>
    </xf>
    <xf numFmtId="0" fontId="5" fillId="0" borderId="0" xfId="56" applyFont="1" applyBorder="1" applyAlignment="1">
      <alignment horizontal="center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защитный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щитный" xfId="49"/>
    <cellStyle name="Итог" xfId="50"/>
    <cellStyle name="Контрольная ячейка" xfId="51"/>
    <cellStyle name="Название" xfId="52"/>
    <cellStyle name="Нейтральный" xfId="53"/>
    <cellStyle name="Обычный_2006 Электроэнергия" xfId="54"/>
    <cellStyle name="Обычный_methodics230802-pril1-3" xfId="55"/>
    <cellStyle name="Обычный_Tarif_2002 год" xfId="56"/>
    <cellStyle name="Обычный_Tarif_97" xfId="57"/>
    <cellStyle name="Обычный_Таблицы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A1" sqref="A1:D1"/>
    </sheetView>
  </sheetViews>
  <sheetFormatPr defaultColWidth="8.88671875" defaultRowHeight="15"/>
  <cols>
    <col min="1" max="1" width="5.10546875" style="0" customWidth="1"/>
    <col min="2" max="2" width="38.77734375" style="0" customWidth="1"/>
    <col min="3" max="3" width="14.21484375" style="0" customWidth="1"/>
    <col min="4" max="4" width="13.77734375" style="0" customWidth="1"/>
    <col min="5" max="5" width="8.6640625" style="0" customWidth="1"/>
    <col min="6" max="7" width="8.88671875" style="0" hidden="1" customWidth="1"/>
  </cols>
  <sheetData>
    <row r="1" spans="1:4" ht="47.25" customHeight="1">
      <c r="A1" s="30" t="s">
        <v>26</v>
      </c>
      <c r="B1" s="30"/>
      <c r="C1" s="30"/>
      <c r="D1" s="30"/>
    </row>
    <row r="2" spans="1:13" ht="18">
      <c r="A2" s="2"/>
      <c r="B2" s="6"/>
      <c r="C2" s="5"/>
      <c r="D2" s="3"/>
      <c r="H2" s="14"/>
      <c r="I2" s="14"/>
      <c r="J2" s="14"/>
      <c r="K2" s="14"/>
      <c r="L2" s="14"/>
      <c r="M2" s="14"/>
    </row>
    <row r="3" spans="1:13" ht="15">
      <c r="A3" s="31" t="s">
        <v>0</v>
      </c>
      <c r="B3" s="32" t="s">
        <v>7</v>
      </c>
      <c r="C3" s="33" t="s">
        <v>8</v>
      </c>
      <c r="D3" s="33" t="s">
        <v>9</v>
      </c>
      <c r="H3" s="35"/>
      <c r="I3" s="28"/>
      <c r="J3" s="29"/>
      <c r="K3" s="29"/>
      <c r="L3" s="29"/>
      <c r="M3" s="14"/>
    </row>
    <row r="4" spans="1:13" ht="15">
      <c r="A4" s="31"/>
      <c r="B4" s="32"/>
      <c r="C4" s="34"/>
      <c r="D4" s="34"/>
      <c r="H4" s="35"/>
      <c r="I4" s="28"/>
      <c r="J4" s="29"/>
      <c r="K4" s="29"/>
      <c r="L4" s="29"/>
      <c r="M4" s="14"/>
    </row>
    <row r="5" spans="1:13" ht="15">
      <c r="A5" s="4">
        <v>1</v>
      </c>
      <c r="B5" s="4">
        <v>2</v>
      </c>
      <c r="C5" s="4">
        <v>3</v>
      </c>
      <c r="D5" s="4">
        <v>4</v>
      </c>
      <c r="H5" s="19"/>
      <c r="I5" s="19"/>
      <c r="J5" s="19"/>
      <c r="K5" s="19"/>
      <c r="L5" s="19"/>
      <c r="M5" s="14"/>
    </row>
    <row r="6" spans="1:13" ht="29.25" customHeight="1">
      <c r="A6" s="7" t="s">
        <v>1</v>
      </c>
      <c r="B6" s="13" t="s">
        <v>22</v>
      </c>
      <c r="C6" s="16">
        <v>30.122164</v>
      </c>
      <c r="D6" s="8">
        <v>3.44</v>
      </c>
      <c r="H6" s="20"/>
      <c r="I6" s="21"/>
      <c r="J6" s="20"/>
      <c r="K6" s="22"/>
      <c r="L6" s="22"/>
      <c r="M6" s="14"/>
    </row>
    <row r="7" spans="1:13" ht="58.5" customHeight="1">
      <c r="A7" s="7" t="s">
        <v>5</v>
      </c>
      <c r="B7" s="13" t="s">
        <v>23</v>
      </c>
      <c r="C7" s="16">
        <f>C6</f>
        <v>30.122164</v>
      </c>
      <c r="D7" s="12">
        <f>D6</f>
        <v>3.44</v>
      </c>
      <c r="H7" s="20"/>
      <c r="I7" s="23"/>
      <c r="J7" s="23"/>
      <c r="K7" s="22"/>
      <c r="L7" s="22"/>
      <c r="M7" s="14"/>
    </row>
    <row r="8" spans="1:13" ht="15" customHeight="1">
      <c r="A8" s="7" t="s">
        <v>10</v>
      </c>
      <c r="B8" s="13" t="s">
        <v>11</v>
      </c>
      <c r="C8" s="16">
        <v>9.592891</v>
      </c>
      <c r="D8" s="12">
        <f>D12+D16</f>
        <v>2.4400000000000004</v>
      </c>
      <c r="H8" s="20"/>
      <c r="I8" s="23"/>
      <c r="J8" s="23"/>
      <c r="K8" s="22"/>
      <c r="L8" s="22"/>
      <c r="M8" s="14"/>
    </row>
    <row r="9" spans="1:13" ht="15" customHeight="1">
      <c r="A9" s="7" t="s">
        <v>13</v>
      </c>
      <c r="B9" s="13" t="s">
        <v>12</v>
      </c>
      <c r="C9" s="16"/>
      <c r="D9" s="12"/>
      <c r="H9" s="20"/>
      <c r="I9" s="23"/>
      <c r="J9" s="23"/>
      <c r="K9" s="22"/>
      <c r="L9" s="22"/>
      <c r="M9" s="14"/>
    </row>
    <row r="10" spans="1:13" ht="15" customHeight="1">
      <c r="A10" s="7" t="s">
        <v>14</v>
      </c>
      <c r="B10" s="13" t="s">
        <v>15</v>
      </c>
      <c r="C10" s="17">
        <v>8.470917</v>
      </c>
      <c r="D10" s="1">
        <f>D7-D8-D11</f>
        <v>0.9739999999999995</v>
      </c>
      <c r="H10" s="20"/>
      <c r="I10" s="23"/>
      <c r="J10" s="23"/>
      <c r="K10" s="22"/>
      <c r="L10" s="22"/>
      <c r="M10" s="14"/>
    </row>
    <row r="11" spans="1:13" ht="15.75" customHeight="1">
      <c r="A11" s="7" t="s">
        <v>16</v>
      </c>
      <c r="B11" s="13" t="s">
        <v>17</v>
      </c>
      <c r="C11" s="17">
        <v>0.23062</v>
      </c>
      <c r="D11" s="1">
        <v>0.026</v>
      </c>
      <c r="H11" s="20"/>
      <c r="I11" s="23"/>
      <c r="J11" s="23"/>
      <c r="K11" s="22"/>
      <c r="L11" s="22"/>
      <c r="M11" s="14"/>
    </row>
    <row r="12" spans="1:13" ht="30" customHeight="1">
      <c r="A12" s="7" t="s">
        <v>6</v>
      </c>
      <c r="B12" s="13" t="s">
        <v>24</v>
      </c>
      <c r="C12" s="17">
        <f>10.407419+1.420317</f>
        <v>11.827736000000002</v>
      </c>
      <c r="D12" s="1">
        <v>1.35</v>
      </c>
      <c r="H12" s="24"/>
      <c r="I12" s="25"/>
      <c r="J12" s="23"/>
      <c r="K12" s="22"/>
      <c r="L12" s="22"/>
      <c r="M12" s="14"/>
    </row>
    <row r="13" spans="1:13" ht="15" customHeight="1">
      <c r="A13" s="7" t="s">
        <v>18</v>
      </c>
      <c r="B13" s="13" t="s">
        <v>11</v>
      </c>
      <c r="C13" s="18">
        <f>C12</f>
        <v>11.827736000000002</v>
      </c>
      <c r="D13" s="15">
        <f>D12</f>
        <v>1.35</v>
      </c>
      <c r="H13" s="24"/>
      <c r="I13" s="25"/>
      <c r="J13" s="23"/>
      <c r="K13" s="22"/>
      <c r="L13" s="22"/>
      <c r="M13" s="14"/>
    </row>
    <row r="14" spans="1:13" ht="15" customHeight="1">
      <c r="A14" s="7" t="s">
        <v>19</v>
      </c>
      <c r="B14" s="13" t="s">
        <v>15</v>
      </c>
      <c r="C14" s="16"/>
      <c r="D14" s="12"/>
      <c r="H14" s="20"/>
      <c r="I14" s="26"/>
      <c r="J14" s="23"/>
      <c r="K14" s="22"/>
      <c r="L14" s="22"/>
      <c r="M14" s="14"/>
    </row>
    <row r="15" spans="1:13" ht="30" customHeight="1">
      <c r="A15" s="7" t="s">
        <v>2</v>
      </c>
      <c r="B15" s="13" t="s">
        <v>25</v>
      </c>
      <c r="C15" s="17">
        <v>13.406554</v>
      </c>
      <c r="D15" s="1">
        <v>1.53</v>
      </c>
      <c r="H15" s="20"/>
      <c r="I15" s="26"/>
      <c r="J15" s="23"/>
      <c r="K15" s="22"/>
      <c r="L15" s="22"/>
      <c r="M15" s="14"/>
    </row>
    <row r="16" spans="1:13" ht="15" customHeight="1">
      <c r="A16" s="7" t="s">
        <v>3</v>
      </c>
      <c r="B16" s="13" t="s">
        <v>11</v>
      </c>
      <c r="C16" s="17">
        <v>9.592891</v>
      </c>
      <c r="D16" s="1">
        <v>1.09</v>
      </c>
      <c r="H16" s="27"/>
      <c r="I16" s="26"/>
      <c r="J16" s="23"/>
      <c r="K16" s="22"/>
      <c r="L16" s="22"/>
      <c r="M16" s="14"/>
    </row>
    <row r="17" spans="1:13" ht="15.75" customHeight="1">
      <c r="A17" s="7" t="s">
        <v>20</v>
      </c>
      <c r="B17" s="13" t="s">
        <v>12</v>
      </c>
      <c r="C17" s="17"/>
      <c r="D17" s="1"/>
      <c r="H17" s="20"/>
      <c r="I17" s="26"/>
      <c r="J17" s="23"/>
      <c r="K17" s="22"/>
      <c r="L17" s="22"/>
      <c r="M17" s="14"/>
    </row>
    <row r="18" spans="1:13" ht="15.75" customHeight="1">
      <c r="A18" s="7" t="s">
        <v>4</v>
      </c>
      <c r="B18" s="13" t="s">
        <v>15</v>
      </c>
      <c r="C18" s="17">
        <f>C15-C16</f>
        <v>3.813663</v>
      </c>
      <c r="D18" s="1">
        <f>D15-D16</f>
        <v>0.43999999999999995</v>
      </c>
      <c r="H18" s="20"/>
      <c r="I18" s="23"/>
      <c r="J18" s="23"/>
      <c r="K18" s="20"/>
      <c r="L18" s="20"/>
      <c r="M18" s="14"/>
    </row>
    <row r="19" spans="1:13" ht="15">
      <c r="A19" s="7" t="s">
        <v>21</v>
      </c>
      <c r="B19" s="13" t="s">
        <v>17</v>
      </c>
      <c r="C19" s="17"/>
      <c r="D19" s="1"/>
      <c r="H19" s="14"/>
      <c r="I19" s="14"/>
      <c r="J19" s="14"/>
      <c r="K19" s="14"/>
      <c r="L19" s="14"/>
      <c r="M19" s="14"/>
    </row>
    <row r="20" spans="1:13" ht="15">
      <c r="A20" s="11"/>
      <c r="B20" s="10"/>
      <c r="C20" s="9"/>
      <c r="D20" s="9"/>
      <c r="E20" s="14"/>
      <c r="H20" s="14"/>
      <c r="I20" s="14"/>
      <c r="J20" s="14"/>
      <c r="K20" s="14"/>
      <c r="L20" s="14"/>
      <c r="M20" s="14"/>
    </row>
    <row r="21" spans="1:13" ht="15">
      <c r="A21" s="11"/>
      <c r="B21" s="10"/>
      <c r="C21" s="9"/>
      <c r="D21" s="9"/>
      <c r="E21" s="14"/>
      <c r="H21" s="14"/>
      <c r="I21" s="14"/>
      <c r="J21" s="14"/>
      <c r="K21" s="14"/>
      <c r="L21" s="14"/>
      <c r="M21" s="14"/>
    </row>
    <row r="22" spans="1:5" ht="15">
      <c r="A22" s="11"/>
      <c r="B22" s="10"/>
      <c r="C22" s="9"/>
      <c r="D22" s="9"/>
      <c r="E22" s="14"/>
    </row>
    <row r="23" spans="1:5" ht="15">
      <c r="A23" s="11"/>
      <c r="B23" s="10"/>
      <c r="C23" s="9"/>
      <c r="D23" s="9"/>
      <c r="E23" s="14"/>
    </row>
    <row r="24" spans="1:5" ht="15">
      <c r="A24" s="11"/>
      <c r="B24" s="10"/>
      <c r="C24" s="9"/>
      <c r="D24" s="9"/>
      <c r="E24" s="14"/>
    </row>
    <row r="25" spans="1:5" ht="15">
      <c r="A25" s="11"/>
      <c r="B25" s="10"/>
      <c r="C25" s="9"/>
      <c r="D25" s="9"/>
      <c r="E25" s="14"/>
    </row>
  </sheetData>
  <sheetProtection/>
  <mergeCells count="10">
    <mergeCell ref="I3:I4"/>
    <mergeCell ref="J3:J4"/>
    <mergeCell ref="K3:K4"/>
    <mergeCell ref="L3:L4"/>
    <mergeCell ref="A1:D1"/>
    <mergeCell ref="A3:A4"/>
    <mergeCell ref="B3:B4"/>
    <mergeCell ref="C3:C4"/>
    <mergeCell ref="D3:D4"/>
    <mergeCell ref="H3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xm3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energo</dc:creator>
  <cp:keywords/>
  <dc:description/>
  <cp:lastModifiedBy>Пользователь Windows</cp:lastModifiedBy>
  <cp:lastPrinted>2017-02-09T08:36:40Z</cp:lastPrinted>
  <dcterms:created xsi:type="dcterms:W3CDTF">2016-02-16T03:39:08Z</dcterms:created>
  <dcterms:modified xsi:type="dcterms:W3CDTF">2019-03-01T07:26:07Z</dcterms:modified>
  <cp:category/>
  <cp:version/>
  <cp:contentType/>
  <cp:contentStatus/>
</cp:coreProperties>
</file>